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9" i="4"/>
  <c r="F10" i="4"/>
  <c r="F11" i="4"/>
  <c r="F12" i="4"/>
  <c r="F13" i="4"/>
  <c r="F14" i="4"/>
  <c r="F15" i="4"/>
  <c r="F16" i="4"/>
  <c r="F17" i="4"/>
  <c r="F18" i="4"/>
  <c r="F19" i="4"/>
  <c r="F20" i="4"/>
  <c r="F21" i="4"/>
  <c r="F22" i="4"/>
  <c r="F23" i="4"/>
  <c r="F24" i="4"/>
  <c r="F25" i="4"/>
  <c r="F8" i="4"/>
  <c r="F6" i="4"/>
  <c r="F27" i="4" l="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<sst xmlns="http://schemas.openxmlformats.org/spreadsheetml/2006/main" count="83" uniqueCount="50">
  <si>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</si>
  <si>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</si>
  <si>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</si>
  <si>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</si>
  <si>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</si>
  <si>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</si>
  <si>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</si>
  <si>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</si>
  <si>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</si>
  <si>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</si>
  <si>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</si>
  <si>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</si>
  <si>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</si>
  <si>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</si>
  <si>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</si>
  <si>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</si>
  <si>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</si>
  <si>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</si>
  <si>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</si>
  <si>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</si>
  <si>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</si>
  <si>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</si>
  <si>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</si>
  <si>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</si>
  <si>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</si>
  <si>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</si>
  <si>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</si>
  <si>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</si>
  <si>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</si>
  <si>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</si>
  <si>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</si>
  <si>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</si>
  <si>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</si>
  <si>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</si>
  <si>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</si>
  <si>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</si>
  <si>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</si>
  <si>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</si>
  <si>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</si>
  <si>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</si>
  <si>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</si>
  <si>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</si>
  <si>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</si>
  <si>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</si>
  <si>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</si>
  <si>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</si>
  <si>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</si>
  <si>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</si>
  <si>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Seventy one Thousand  Five  Hundred Twenty Nine  Only</t>
  </si>
  <si>
    <t xml:space="preserve">
NAME OF WORK:- ESTIMATE FOR ELECTRICAL WORK OF 10 SEATED PUBLIC/COMMUNITY TOILET AT KALI GATI GIRLS HIGH SCHOOL WARD NO -02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</si>
</sst>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4</v>
      </c>
      <c r="E8" s="14">
        <v>70.349999999999994</v>
      </c>
      <c r="F8" s="14">
        <f>E8*D8</f>
        <v>281.39999999999998</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18</v>
      </c>
      <c r="E10" s="14">
        <v>124.95</v>
      </c>
      <c r="F10" s="14">
        <f t="shared" si="0"/>
        <v>2249.1</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6</v>
      </c>
      <c r="E12" s="19">
        <v>176.4</v>
      </c>
      <c r="F12" s="14">
        <f t="shared" si="0"/>
        <v>1058.4000000000001</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6</v>
      </c>
      <c r="E14" s="14">
        <v>460.02</v>
      </c>
      <c r="F14" s="14">
        <f t="shared" si="0"/>
        <v>2760.12</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6</v>
      </c>
      <c r="E16" s="19">
        <v>682.95</v>
      </c>
      <c r="F16" s="14">
        <f t="shared" si="0"/>
        <v>4097.7000000000007</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6</v>
      </c>
      <c r="E18" s="19">
        <v>1863</v>
      </c>
      <c r="F18" s="14">
        <f t="shared" si="0"/>
        <v>11178</v>
      </c>
      <c r="G18" s="16" t="s">
        <v>23</v>
      </c>
    </row>
    <row r="19" spans="1:7" ht="183.75" customHeight="1">
      <c r="A19" s="26">
        <v>13</v>
      </c>
      <c r="B19" s="41" t="s">
        <v>40</v>
      </c>
      <c r="C19" s="16" t="s">
        <v>9</v>
      </c>
      <c r="D19" s="30">
        <v>6</v>
      </c>
      <c r="E19" s="19">
        <v>259.35000000000002</v>
      </c>
      <c r="F19" s="14">
        <f t="shared" si="0"/>
        <v>1556.1000000000001</v>
      </c>
      <c r="G19" s="16" t="s">
        <v>26</v>
      </c>
    </row>
    <row r="20" spans="1:7" ht="146.25" customHeight="1">
      <c r="A20" s="27">
        <v>14</v>
      </c>
      <c r="B20" s="41" t="s">
        <v>41</v>
      </c>
      <c r="C20" s="16" t="s">
        <v>9</v>
      </c>
      <c r="D20" s="30">
        <v>3</v>
      </c>
      <c r="E20" s="19">
        <v>86.1</v>
      </c>
      <c r="F20" s="14">
        <f t="shared" si="0"/>
        <v>258.29999999999995</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58286.090000000004</v>
      </c>
      <c r="G27" s="15"/>
    </row>
    <row r="28" spans="1:7" ht="27.95" customHeight="1">
      <c r="A28" s="74"/>
      <c r="B28" s="37"/>
      <c r="C28" s="13"/>
      <c r="D28" s="76" t="s">
        <v>13</v>
      </c>
      <c r="E28" s="76"/>
      <c r="F28" s="31">
        <v>10491.5</v>
      </c>
      <c r="G28" s="15"/>
    </row>
    <row r="29" spans="1:7" ht="27.95" customHeight="1">
      <c r="A29" s="74"/>
      <c r="B29" s="37"/>
      <c r="C29" s="13"/>
      <c r="D29" s="76" t="s">
        <v>14</v>
      </c>
      <c r="E29" s="76"/>
      <c r="F29" s="31">
        <v>68777.59</v>
      </c>
      <c r="G29" s="15"/>
    </row>
    <row r="30" spans="1:7" ht="27.95" customHeight="1">
      <c r="A30" s="74"/>
      <c r="B30" s="38"/>
      <c r="C30" s="13"/>
      <c r="D30" s="77" t="s">
        <v>15</v>
      </c>
      <c r="E30" s="77"/>
      <c r="F30" s="31">
        <v>687.78</v>
      </c>
      <c r="G30" s="15"/>
    </row>
    <row r="31" spans="1:7" ht="27.95" customHeight="1">
      <c r="A31" s="74"/>
      <c r="B31" s="38"/>
      <c r="C31" s="13"/>
      <c r="D31" s="77" t="s">
        <v>12</v>
      </c>
      <c r="E31" s="77"/>
      <c r="F31" s="31">
        <v>69465.36</v>
      </c>
      <c r="G31" s="15"/>
    </row>
    <row r="32" spans="1:7" ht="27.95" customHeight="1">
      <c r="A32" s="74"/>
      <c r="B32" s="41" t="s">
        <v>16</v>
      </c>
      <c r="C32" s="13"/>
      <c r="D32" s="77" t="s">
        <v>17</v>
      </c>
      <c r="E32" s="77"/>
      <c r="F32" s="31">
        <v>2063.33</v>
      </c>
      <c r="G32" s="15"/>
    </row>
    <row r="33" spans="1:22" ht="27.95" customHeight="1">
      <c r="A33" s="74"/>
      <c r="B33" s="41" t="s">
        <v>18</v>
      </c>
      <c r="C33" s="13"/>
      <c r="D33" s="76" t="s">
        <v>12</v>
      </c>
      <c r="E33" s="76"/>
      <c r="F33" s="14">
        <v>71528.69</v>
      </c>
      <c r="G33" s="15"/>
      <c r="V33" s="32"/>
    </row>
    <row r="34" spans="1:22" ht="27.95" customHeight="1">
      <c r="A34" s="75"/>
      <c r="B34" s="44"/>
      <c r="C34" s="13"/>
      <c r="D34" s="76" t="s">
        <v>22</v>
      </c>
      <c r="E34" s="76"/>
      <c r="F34" s="14">
        <v>71529</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2025-09-17T13:08:56Z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